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iorgia\Desktop\ROMA 2020 WC\Forms\"/>
    </mc:Choice>
  </mc:AlternateContent>
  <xr:revisionPtr revIDLastSave="0" documentId="13_ncr:1_{3FB76C54-109B-4549-939B-0A2D0C25756A}" xr6:coauthVersionLast="43" xr6:coauthVersionMax="43" xr10:uidLastSave="{00000000-0000-0000-0000-000000000000}"/>
  <bookViews>
    <workbookView xWindow="-120" yWindow="-120" windowWidth="29040" windowHeight="15840" xr2:uid="{4BF21E19-BDEF-4E46-94DB-8F40418FABF1}"/>
  </bookViews>
  <sheets>
    <sheet name="Preliminary Team Accommodation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17" i="1" l="1"/>
  <c r="K28" i="1" l="1"/>
  <c r="M28" i="1" s="1"/>
  <c r="K27" i="1"/>
  <c r="M27" i="1" s="1"/>
  <c r="K26" i="1"/>
  <c r="M26" i="1" s="1"/>
  <c r="K18" i="1"/>
  <c r="M18" i="1" s="1"/>
  <c r="K19" i="1"/>
  <c r="M19" i="1" s="1"/>
  <c r="M17" i="1"/>
  <c r="M20" i="1" l="1"/>
  <c r="M29" i="1"/>
  <c r="M31" i="1" l="1"/>
  <c r="M30" i="1"/>
</calcChain>
</file>

<file path=xl/sharedStrings.xml><?xml version="1.0" encoding="utf-8"?>
<sst xmlns="http://schemas.openxmlformats.org/spreadsheetml/2006/main" count="35" uniqueCount="27">
  <si>
    <t xml:space="preserve">Single </t>
  </si>
  <si>
    <t xml:space="preserve">Double </t>
  </si>
  <si>
    <t xml:space="preserve">Triple </t>
  </si>
  <si>
    <t>Option 1</t>
  </si>
  <si>
    <t xml:space="preserve">Best Rate condtion </t>
  </si>
  <si>
    <t xml:space="preserve">Preliminary Team Accommodation Form </t>
  </si>
  <si>
    <t xml:space="preserve">Total Amount </t>
  </si>
  <si>
    <t>Option 2</t>
  </si>
  <si>
    <t xml:space="preserve">Total Accommodation Fee </t>
  </si>
  <si>
    <t xml:space="preserve">NATION </t>
  </si>
  <si>
    <t xml:space="preserve">Type of Room </t>
  </si>
  <si>
    <t xml:space="preserve">DAYS </t>
  </si>
  <si>
    <t>Accommodation Fee</t>
  </si>
  <si>
    <t>Total N° Rooms</t>
  </si>
  <si>
    <t xml:space="preserve">ROMA 2020 WORLD CUP </t>
  </si>
  <si>
    <r>
      <t xml:space="preserve">Advance  30% - </t>
    </r>
    <r>
      <rPr>
        <sz val="11"/>
        <color theme="4" tint="-0.499984740745262"/>
        <rFont val="Trebuchet MS"/>
        <family val="2"/>
      </rPr>
      <t xml:space="preserve">to pay by no later than 10 November 2019 by bank transfer </t>
    </r>
  </si>
  <si>
    <t xml:space="preserve">Rome, 27 -31 January 2020 </t>
  </si>
  <si>
    <t>Date</t>
  </si>
  <si>
    <t xml:space="preserve">email </t>
  </si>
  <si>
    <t xml:space="preserve">Contact Person </t>
  </si>
  <si>
    <t>Please complete to fill out all the information in the light yellow columns.</t>
  </si>
  <si>
    <r>
      <t xml:space="preserve">Total Accommodation Fee - </t>
    </r>
    <r>
      <rPr>
        <i/>
        <sz val="11"/>
        <color theme="4" tint="-0.499984740745262"/>
        <rFont val="Trebuchet MS"/>
        <family val="2"/>
      </rPr>
      <t>to pay by no later than 10 November 2019 by bank transfer</t>
    </r>
  </si>
  <si>
    <t xml:space="preserve">Standard Rate condtion </t>
  </si>
  <si>
    <t xml:space="preserve">Please select the option condition and enter the number of rooms for each day. </t>
  </si>
  <si>
    <t xml:space="preserve">Signature (President /General Secretary) </t>
  </si>
  <si>
    <r>
      <t>Balance  70% -</t>
    </r>
    <r>
      <rPr>
        <sz val="11"/>
        <color theme="4" tint="-0.499984740745262"/>
        <rFont val="Trebuchet MS"/>
        <family val="2"/>
      </rPr>
      <t xml:space="preserve"> to pay by no later than 10 December 2019 by bank transfer </t>
    </r>
  </si>
  <si>
    <r>
      <t>The Preliminary Team Accommodation Form must be submitted to the Organizing Committee (</t>
    </r>
    <r>
      <rPr>
        <b/>
        <i/>
        <sz val="11"/>
        <color theme="4" tint="-0.499984740745262"/>
        <rFont val="Trebuchet MS"/>
        <family val="2"/>
      </rPr>
      <t>roma2020wc@federpesi.it</t>
    </r>
    <r>
      <rPr>
        <sz val="11"/>
        <color theme="4" tint="-0.499984740745262"/>
        <rFont val="Trebuchet MS"/>
        <family val="2"/>
      </rPr>
      <t>) by no later than</t>
    </r>
    <r>
      <rPr>
        <b/>
        <sz val="11"/>
        <color theme="4" tint="-0.499984740745262"/>
        <rFont val="Trebuchet MS"/>
        <family val="2"/>
      </rPr>
      <t xml:space="preserve"> </t>
    </r>
    <r>
      <rPr>
        <b/>
        <sz val="11"/>
        <color rgb="FFFF0000"/>
        <rFont val="Trebuchet MS"/>
        <family val="2"/>
      </rPr>
      <t>01 November 2019</t>
    </r>
    <r>
      <rPr>
        <sz val="11"/>
        <color rgb="FFFF0000"/>
        <rFont val="Trebuchet MS"/>
        <family val="2"/>
      </rPr>
      <t xml:space="preserve">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</si>
</sst>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[$-409]d\-mmm;@"/>
    <numFmt numFmtId="165" formatCode="dd/mm/yy;@"/>
  </numFmts>
  <fonts count="11" x14ac:knownFonts="1">
    <font>
      <sz val="11"/>
      <color theme="1"/>
      <name val="Calibri"/>
      <family val="2"/>
      <scheme val="minor"/>
    </font>
    <font>
      <b/>
      <sz val="11"/>
      <color theme="4" tint="-0.499984740745262"/>
      <name val="Trebuchet MS"/>
      <family val="2"/>
    </font>
    <font>
      <sz val="11"/>
      <color theme="4" tint="-0.499984740745262"/>
      <name val="Trebuchet MS"/>
      <family val="2"/>
    </font>
    <font>
      <b/>
      <sz val="11"/>
      <color rgb="FFFF0000"/>
      <name val="Trebuchet MS"/>
      <family val="2"/>
    </font>
    <font>
      <i/>
      <sz val="11"/>
      <color theme="4" tint="-0.499984740745262"/>
      <name val="Trebuchet MS"/>
      <family val="2"/>
    </font>
    <font>
      <b/>
      <i/>
      <sz val="11"/>
      <color theme="4" tint="-0.499984740745262"/>
      <name val="Trebuchet MS"/>
      <family val="2"/>
    </font>
    <font>
      <b/>
      <sz val="11"/>
      <color theme="0"/>
      <name val="Trebuchet MS"/>
      <family val="2"/>
    </font>
    <font>
      <b/>
      <sz val="10"/>
      <color theme="4" tint="-0.499984740745262"/>
      <name val="Trebuchet MS"/>
      <family val="2"/>
    </font>
    <font>
      <b/>
      <u/>
      <sz val="14"/>
      <color theme="4" tint="-0.499984740745262"/>
      <name val="Trebuchet MS"/>
      <family val="2"/>
    </font>
    <font>
      <sz val="11"/>
      <color rgb="FFFF0000"/>
      <name val="Trebuchet MS"/>
      <family val="2"/>
    </font>
    <font>
      <b/>
      <sz val="20"/>
      <color theme="4" tint="-0.499984740745262"/>
      <name val="Trebuchet MS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CC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center" vertical="center"/>
    </xf>
    <xf numFmtId="164" fontId="1" fillId="2" borderId="0" xfId="0" applyNumberFormat="1" applyFont="1" applyFill="1" applyBorder="1" applyAlignment="1">
      <alignment vertical="center"/>
    </xf>
    <xf numFmtId="164" fontId="1" fillId="2" borderId="0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1" fillId="2" borderId="0" xfId="0" applyNumberFormat="1" applyFont="1" applyFill="1" applyAlignment="1">
      <alignment vertical="center"/>
    </xf>
    <xf numFmtId="164" fontId="1" fillId="2" borderId="0" xfId="0" applyNumberFormat="1" applyFont="1" applyFill="1" applyBorder="1" applyAlignment="1">
      <alignment horizontal="right" vertical="center"/>
    </xf>
    <xf numFmtId="164" fontId="1" fillId="3" borderId="2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164" fontId="2" fillId="2" borderId="0" xfId="0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2" fillId="2" borderId="0" xfId="0" applyFont="1" applyFill="1" applyAlignment="1" applyProtection="1">
      <alignment horizontal="center" vertical="center"/>
    </xf>
    <xf numFmtId="164" fontId="5" fillId="4" borderId="1" xfId="0" applyNumberFormat="1" applyFont="1" applyFill="1" applyBorder="1" applyAlignment="1" applyProtection="1">
      <alignment horizontal="center" vertical="center"/>
    </xf>
    <xf numFmtId="164" fontId="6" fillId="6" borderId="1" xfId="0" applyNumberFormat="1" applyFont="1" applyFill="1" applyBorder="1" applyAlignment="1" applyProtection="1">
      <alignment horizontal="center" vertical="center"/>
    </xf>
    <xf numFmtId="164" fontId="7" fillId="4" borderId="1" xfId="0" applyNumberFormat="1" applyFont="1" applyFill="1" applyBorder="1" applyAlignment="1" applyProtection="1">
      <alignment horizontal="center" vertical="center"/>
    </xf>
    <xf numFmtId="0" fontId="7" fillId="4" borderId="1" xfId="0" applyFont="1" applyFill="1" applyBorder="1" applyAlignment="1" applyProtection="1">
      <alignment horizontal="center" vertical="center" wrapText="1"/>
    </xf>
    <xf numFmtId="0" fontId="1" fillId="4" borderId="1" xfId="0" applyFont="1" applyFill="1" applyBorder="1" applyAlignment="1" applyProtection="1">
      <alignment horizontal="center" vertical="center"/>
    </xf>
    <xf numFmtId="164" fontId="1" fillId="2" borderId="1" xfId="0" applyNumberFormat="1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</xf>
    <xf numFmtId="44" fontId="4" fillId="2" borderId="1" xfId="0" applyNumberFormat="1" applyFont="1" applyFill="1" applyBorder="1" applyAlignment="1" applyProtection="1">
      <alignment horizontal="center" vertical="center"/>
    </xf>
    <xf numFmtId="44" fontId="2" fillId="2" borderId="1" xfId="0" applyNumberFormat="1" applyFont="1" applyFill="1" applyBorder="1" applyAlignment="1" applyProtection="1">
      <alignment horizontal="center" vertical="center"/>
    </xf>
    <xf numFmtId="164" fontId="1" fillId="2" borderId="6" xfId="0" applyNumberFormat="1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 applyProtection="1">
      <alignment horizontal="center" vertical="center"/>
    </xf>
    <xf numFmtId="44" fontId="4" fillId="2" borderId="6" xfId="0" applyNumberFormat="1" applyFont="1" applyFill="1" applyBorder="1" applyAlignment="1" applyProtection="1">
      <alignment horizontal="center" vertical="center"/>
    </xf>
    <xf numFmtId="44" fontId="2" fillId="2" borderId="6" xfId="0" applyNumberFormat="1" applyFont="1" applyFill="1" applyBorder="1" applyAlignment="1" applyProtection="1">
      <alignment horizontal="center" vertical="center"/>
    </xf>
    <xf numFmtId="44" fontId="1" fillId="2" borderId="7" xfId="0" applyNumberFormat="1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164" fontId="1" fillId="5" borderId="2" xfId="0" applyNumberFormat="1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44" fontId="2" fillId="2" borderId="1" xfId="0" applyNumberFormat="1" applyFont="1" applyFill="1" applyBorder="1" applyAlignment="1">
      <alignment horizontal="center" vertical="center"/>
    </xf>
    <xf numFmtId="44" fontId="1" fillId="2" borderId="1" xfId="0" applyNumberFormat="1" applyFont="1" applyFill="1" applyBorder="1" applyAlignment="1">
      <alignment horizontal="center" vertical="center"/>
    </xf>
    <xf numFmtId="44" fontId="5" fillId="2" borderId="1" xfId="0" applyNumberFormat="1" applyFont="1" applyFill="1" applyBorder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164" fontId="1" fillId="2" borderId="1" xfId="0" applyNumberFormat="1" applyFont="1" applyFill="1" applyBorder="1" applyAlignment="1">
      <alignment horizontal="right" vertical="center"/>
    </xf>
    <xf numFmtId="164" fontId="8" fillId="2" borderId="0" xfId="0" applyNumberFormat="1" applyFont="1" applyFill="1" applyAlignment="1">
      <alignment horizontal="center" vertical="center"/>
    </xf>
    <xf numFmtId="0" fontId="4" fillId="7" borderId="1" xfId="0" applyFont="1" applyFill="1" applyBorder="1" applyAlignment="1" applyProtection="1">
      <alignment vertical="center"/>
      <protection locked="0"/>
    </xf>
    <xf numFmtId="1" fontId="2" fillId="7" borderId="1" xfId="0" applyNumberFormat="1" applyFont="1" applyFill="1" applyBorder="1" applyAlignment="1" applyProtection="1">
      <alignment horizontal="center" vertical="center"/>
      <protection locked="0"/>
    </xf>
    <xf numFmtId="1" fontId="2" fillId="7" borderId="6" xfId="0" applyNumberFormat="1" applyFont="1" applyFill="1" applyBorder="1" applyAlignment="1" applyProtection="1">
      <alignment horizontal="center" vertical="center"/>
      <protection locked="0"/>
    </xf>
    <xf numFmtId="165" fontId="2" fillId="7" borderId="5" xfId="0" applyNumberFormat="1" applyFont="1" applyFill="1" applyBorder="1" applyAlignment="1" applyProtection="1">
      <alignment horizontal="center" vertical="center"/>
      <protection locked="0"/>
    </xf>
    <xf numFmtId="164" fontId="2" fillId="2" borderId="0" xfId="0" applyNumberFormat="1" applyFont="1" applyFill="1" applyAlignment="1">
      <alignment horizontal="center" vertical="center"/>
    </xf>
    <xf numFmtId="49" fontId="1" fillId="7" borderId="2" xfId="0" applyNumberFormat="1" applyFont="1" applyFill="1" applyBorder="1" applyAlignment="1" applyProtection="1">
      <alignment horizontal="center" vertical="center"/>
      <protection locked="0"/>
    </xf>
    <xf numFmtId="49" fontId="1" fillId="7" borderId="3" xfId="0" applyNumberFormat="1" applyFont="1" applyFill="1" applyBorder="1" applyAlignment="1" applyProtection="1">
      <alignment horizontal="center" vertical="center"/>
      <protection locked="0"/>
    </xf>
    <xf numFmtId="49" fontId="1" fillId="7" borderId="4" xfId="0" applyNumberFormat="1" applyFont="1" applyFill="1" applyBorder="1" applyAlignment="1" applyProtection="1">
      <alignment horizontal="center" vertical="center"/>
      <protection locked="0"/>
    </xf>
    <xf numFmtId="164" fontId="1" fillId="4" borderId="1" xfId="0" applyNumberFormat="1" applyFont="1" applyFill="1" applyBorder="1" applyAlignment="1">
      <alignment horizontal="right" vertical="center"/>
    </xf>
    <xf numFmtId="0" fontId="1" fillId="4" borderId="1" xfId="0" applyFont="1" applyFill="1" applyBorder="1" applyAlignment="1" applyProtection="1">
      <alignment horizontal="center" vertical="center"/>
    </xf>
    <xf numFmtId="0" fontId="2" fillId="7" borderId="5" xfId="0" applyFont="1" applyFill="1" applyBorder="1" applyAlignment="1" applyProtection="1">
      <alignment horizontal="center" vertical="center"/>
      <protection locked="0"/>
    </xf>
    <xf numFmtId="164" fontId="10" fillId="2" borderId="0" xfId="0" applyNumberFormat="1" applyFont="1" applyFill="1" applyAlignment="1">
      <alignment horizontal="center" vertical="center"/>
    </xf>
    <xf numFmtId="164" fontId="5" fillId="2" borderId="0" xfId="0" applyNumberFormat="1" applyFont="1" applyFill="1" applyAlignment="1">
      <alignment horizontal="center" vertical="center"/>
    </xf>
    <xf numFmtId="0" fontId="4" fillId="2" borderId="3" xfId="0" applyFont="1" applyFill="1" applyBorder="1" applyAlignment="1">
      <alignment horizontal="right" vertical="center"/>
    </xf>
    <xf numFmtId="0" fontId="4" fillId="2" borderId="4" xfId="0" applyFont="1" applyFill="1" applyBorder="1" applyAlignment="1">
      <alignment horizontal="right" vertical="center"/>
    </xf>
    <xf numFmtId="164" fontId="1" fillId="3" borderId="7" xfId="0" applyNumberFormat="1" applyFont="1" applyFill="1" applyBorder="1" applyAlignment="1" applyProtection="1">
      <alignment horizontal="right" vertical="center"/>
    </xf>
    <xf numFmtId="164" fontId="1" fillId="5" borderId="1" xfId="0" applyNumberFormat="1" applyFont="1" applyFill="1" applyBorder="1" applyAlignment="1">
      <alignment horizontal="right" vertical="center"/>
    </xf>
    <xf numFmtId="49" fontId="1" fillId="7" borderId="1" xfId="0" applyNumberFormat="1" applyFont="1" applyFill="1" applyBorder="1" applyAlignment="1" applyProtection="1">
      <alignment horizontal="center" vertical="center"/>
      <protection locked="0"/>
    </xf>
    <xf numFmtId="164" fontId="1" fillId="2" borderId="1" xfId="0" applyNumberFormat="1" applyFont="1" applyFill="1" applyBorder="1" applyAlignment="1">
      <alignment horizontal="right" vertical="center"/>
    </xf>
    <xf numFmtId="164" fontId="5" fillId="2" borderId="0" xfId="0" applyNumberFormat="1" applyFont="1" applyFill="1" applyAlignment="1">
      <alignment horizontal="left" vertical="center"/>
    </xf>
    <xf numFmtId="164" fontId="8" fillId="2" borderId="0" xfId="0" applyNumberFormat="1" applyFont="1" applyFill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542925</xdr:colOff>
      <xdr:row>0</xdr:row>
      <xdr:rowOff>47626</xdr:rowOff>
    </xdr:from>
    <xdr:to>
      <xdr:col>7</xdr:col>
      <xdr:colOff>619125</xdr:colOff>
      <xdr:row>3</xdr:row>
      <xdr:rowOff>26671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AC80B848-C863-41A8-89B1-637943978F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38725" y="47626"/>
          <a:ext cx="942975" cy="922020"/>
        </a:xfrm>
        <a:prstGeom prst="rect">
          <a:avLst/>
        </a:prstGeom>
      </xdr:spPr>
    </xdr:pic>
    <xdr:clientData/>
  </xdr:twoCellAnchor>
  <xdr:twoCellAnchor editAs="oneCell">
    <xdr:from>
      <xdr:col>5</xdr:col>
      <xdr:colOff>504826</xdr:colOff>
      <xdr:row>0</xdr:row>
      <xdr:rowOff>104775</xdr:rowOff>
    </xdr:from>
    <xdr:to>
      <xdr:col>6</xdr:col>
      <xdr:colOff>419101</xdr:colOff>
      <xdr:row>2</xdr:row>
      <xdr:rowOff>257175</xdr:rowOff>
    </xdr:to>
    <xdr:pic>
      <xdr:nvPicPr>
        <xdr:cNvPr id="6" name="Immagine 5">
          <a:extLst>
            <a:ext uri="{FF2B5EF4-FFF2-40B4-BE49-F238E27FC236}">
              <a16:creationId xmlns:a16="http://schemas.microsoft.com/office/drawing/2014/main" id="{854BCF94-E5AF-4A74-9408-6A97736C48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33851" y="104775"/>
          <a:ext cx="781050" cy="781050"/>
        </a:xfrm>
        <a:prstGeom prst="rect">
          <a:avLst/>
        </a:prstGeom>
      </xdr:spPr>
    </xdr:pic>
    <xdr:clientData/>
  </xdr:twoCellAnchor>
  <xdr:twoCellAnchor editAs="oneCell">
    <xdr:from>
      <xdr:col>7</xdr:col>
      <xdr:colOff>723901</xdr:colOff>
      <xdr:row>0</xdr:row>
      <xdr:rowOff>190500</xdr:rowOff>
    </xdr:from>
    <xdr:to>
      <xdr:col>8</xdr:col>
      <xdr:colOff>828677</xdr:colOff>
      <xdr:row>2</xdr:row>
      <xdr:rowOff>209550</xdr:rowOff>
    </xdr:to>
    <xdr:pic>
      <xdr:nvPicPr>
        <xdr:cNvPr id="8" name="Immagine 7">
          <a:extLst>
            <a:ext uri="{FF2B5EF4-FFF2-40B4-BE49-F238E27FC236}">
              <a16:creationId xmlns:a16="http://schemas.microsoft.com/office/drawing/2014/main" id="{B263F52C-0EDB-446B-8B2B-1AF1A1220F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86476" y="190500"/>
          <a:ext cx="971551" cy="647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8A39CF-4C47-42AA-B28C-9732946FC216}">
  <sheetPr>
    <pageSetUpPr fitToPage="1"/>
  </sheetPr>
  <dimension ref="A1:N37"/>
  <sheetViews>
    <sheetView tabSelected="1" zoomScaleNormal="100" workbookViewId="0">
      <selection activeCell="E17" sqref="E17"/>
    </sheetView>
  </sheetViews>
  <sheetFormatPr defaultColWidth="13" defaultRowHeight="24.75" customHeight="1" x14ac:dyDescent="0.25"/>
  <cols>
    <col min="1" max="1" width="13" style="1"/>
    <col min="2" max="2" width="19" style="33" customWidth="1"/>
    <col min="3" max="3" width="13" style="1" customWidth="1"/>
    <col min="4" max="10" width="13" style="1"/>
    <col min="11" max="12" width="16.28515625" style="1" customWidth="1"/>
    <col min="13" max="13" width="20" style="1" customWidth="1"/>
    <col min="14" max="16384" width="13" style="1"/>
  </cols>
  <sheetData>
    <row r="1" spans="1:14" ht="24.75" customHeight="1" x14ac:dyDescent="0.25">
      <c r="A1" s="4"/>
      <c r="B1" s="9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pans="1:14" ht="24.75" customHeight="1" x14ac:dyDescent="0.25">
      <c r="A2" s="4"/>
      <c r="B2" s="9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spans="1:14" ht="24.75" customHeight="1" x14ac:dyDescent="0.25">
      <c r="A3" s="4"/>
      <c r="B3" s="9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4" ht="38.25" customHeight="1" x14ac:dyDescent="0.25">
      <c r="A4" s="4"/>
      <c r="B4" s="47" t="s">
        <v>14</v>
      </c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"/>
    </row>
    <row r="5" spans="1:14" ht="18.75" customHeight="1" x14ac:dyDescent="0.25">
      <c r="A5" s="4"/>
      <c r="B5" s="48" t="s">
        <v>16</v>
      </c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"/>
    </row>
    <row r="6" spans="1:14" ht="24.75" customHeight="1" x14ac:dyDescent="0.25">
      <c r="A6" s="4"/>
      <c r="B6" s="56" t="s">
        <v>5</v>
      </c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4"/>
    </row>
    <row r="7" spans="1:14" ht="24.75" customHeight="1" x14ac:dyDescent="0.25">
      <c r="A7" s="4"/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4"/>
    </row>
    <row r="8" spans="1:14" ht="30" customHeight="1" x14ac:dyDescent="0.25">
      <c r="A8" s="4"/>
      <c r="B8" s="55" t="s">
        <v>20</v>
      </c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4"/>
    </row>
    <row r="9" spans="1:14" ht="24.75" customHeight="1" x14ac:dyDescent="0.25">
      <c r="A9" s="4"/>
      <c r="B9" s="54" t="s">
        <v>9</v>
      </c>
      <c r="C9" s="54"/>
      <c r="D9" s="53"/>
      <c r="E9" s="53"/>
      <c r="F9" s="2"/>
      <c r="G9" s="2"/>
      <c r="H9" s="3"/>
      <c r="I9" s="3"/>
      <c r="J9" s="4"/>
      <c r="K9" s="4"/>
      <c r="L9" s="4"/>
      <c r="M9" s="4"/>
      <c r="N9" s="4"/>
    </row>
    <row r="10" spans="1:14" ht="24.75" customHeight="1" x14ac:dyDescent="0.25">
      <c r="A10" s="4"/>
      <c r="B10" s="54" t="s">
        <v>19</v>
      </c>
      <c r="C10" s="54"/>
      <c r="D10" s="53"/>
      <c r="E10" s="53"/>
      <c r="F10" s="34" t="s">
        <v>18</v>
      </c>
      <c r="G10" s="41"/>
      <c r="H10" s="42"/>
      <c r="I10" s="43"/>
      <c r="J10" s="4"/>
      <c r="K10" s="4"/>
      <c r="L10" s="4"/>
      <c r="M10" s="4"/>
      <c r="N10" s="4"/>
    </row>
    <row r="11" spans="1:14" ht="16.5" x14ac:dyDescent="0.25">
      <c r="A11" s="4"/>
      <c r="B11" s="6"/>
      <c r="C11" s="6"/>
      <c r="D11" s="3"/>
      <c r="E11" s="3"/>
      <c r="F11" s="5"/>
      <c r="G11" s="5"/>
      <c r="H11" s="5"/>
      <c r="I11" s="5"/>
      <c r="J11" s="4"/>
      <c r="K11" s="4"/>
      <c r="L11" s="4"/>
      <c r="M11" s="4"/>
      <c r="N11" s="4"/>
    </row>
    <row r="12" spans="1:14" ht="24.75" customHeight="1" x14ac:dyDescent="0.25">
      <c r="A12" s="4"/>
      <c r="B12" s="55" t="s">
        <v>23</v>
      </c>
      <c r="C12" s="55"/>
      <c r="D12" s="55"/>
      <c r="E12" s="55"/>
      <c r="F12" s="55"/>
      <c r="G12" s="55"/>
      <c r="H12" s="55"/>
      <c r="I12" s="55"/>
      <c r="J12" s="4"/>
      <c r="K12" s="4"/>
      <c r="L12" s="4"/>
      <c r="M12" s="4"/>
      <c r="N12" s="4"/>
    </row>
    <row r="13" spans="1:14" ht="24.75" customHeight="1" x14ac:dyDescent="0.25">
      <c r="A13" s="4"/>
      <c r="B13" s="7" t="s">
        <v>3</v>
      </c>
      <c r="C13" s="49" t="s">
        <v>4</v>
      </c>
      <c r="D13" s="50"/>
      <c r="E13" s="36"/>
      <c r="F13" s="4"/>
      <c r="G13" s="8"/>
      <c r="H13" s="8"/>
      <c r="I13" s="8"/>
      <c r="J13" s="4"/>
      <c r="K13" s="4"/>
      <c r="L13" s="4"/>
      <c r="M13" s="4"/>
      <c r="N13" s="4"/>
    </row>
    <row r="14" spans="1:14" ht="24.75" customHeight="1" x14ac:dyDescent="0.25">
      <c r="A14" s="4"/>
      <c r="B14" s="9"/>
      <c r="C14" s="10"/>
      <c r="D14" s="10"/>
      <c r="E14" s="10"/>
      <c r="F14" s="4"/>
      <c r="G14" s="10"/>
      <c r="H14" s="10"/>
      <c r="I14" s="10"/>
      <c r="J14" s="4"/>
      <c r="K14" s="4"/>
      <c r="L14" s="4"/>
      <c r="M14" s="4"/>
      <c r="N14" s="4"/>
    </row>
    <row r="15" spans="1:14" ht="24.75" customHeight="1" x14ac:dyDescent="0.25">
      <c r="A15" s="4"/>
      <c r="B15" s="9"/>
      <c r="C15" s="45" t="s">
        <v>11</v>
      </c>
      <c r="D15" s="45"/>
      <c r="E15" s="45"/>
      <c r="F15" s="45"/>
      <c r="G15" s="45"/>
      <c r="H15" s="45"/>
      <c r="I15" s="45"/>
      <c r="J15" s="45"/>
      <c r="K15" s="11"/>
      <c r="L15" s="11"/>
      <c r="M15" s="11"/>
      <c r="N15" s="4"/>
    </row>
    <row r="16" spans="1:14" ht="34.5" customHeight="1" x14ac:dyDescent="0.25">
      <c r="A16" s="4"/>
      <c r="B16" s="12" t="s">
        <v>10</v>
      </c>
      <c r="C16" s="13">
        <v>43490</v>
      </c>
      <c r="D16" s="13">
        <v>43491</v>
      </c>
      <c r="E16" s="13">
        <v>43492</v>
      </c>
      <c r="F16" s="13">
        <v>43493</v>
      </c>
      <c r="G16" s="13">
        <v>43494</v>
      </c>
      <c r="H16" s="13">
        <v>43495</v>
      </c>
      <c r="I16" s="13">
        <v>43496</v>
      </c>
      <c r="J16" s="13">
        <v>43497</v>
      </c>
      <c r="K16" s="14" t="s">
        <v>13</v>
      </c>
      <c r="L16" s="15" t="s">
        <v>12</v>
      </c>
      <c r="M16" s="16" t="s">
        <v>6</v>
      </c>
      <c r="N16" s="4"/>
    </row>
    <row r="17" spans="1:14" ht="24.75" customHeight="1" x14ac:dyDescent="0.25">
      <c r="A17" s="4"/>
      <c r="B17" s="17" t="s">
        <v>0</v>
      </c>
      <c r="C17" s="37"/>
      <c r="D17" s="37"/>
      <c r="E17" s="37"/>
      <c r="F17" s="37"/>
      <c r="G17" s="37"/>
      <c r="H17" s="37"/>
      <c r="I17" s="37"/>
      <c r="J17" s="37"/>
      <c r="K17" s="18">
        <f>SUM(C17:J17)</f>
        <v>0</v>
      </c>
      <c r="L17" s="19">
        <v>120</v>
      </c>
      <c r="M17" s="20">
        <f>K17*L17</f>
        <v>0</v>
      </c>
      <c r="N17" s="4"/>
    </row>
    <row r="18" spans="1:14" ht="24.75" customHeight="1" x14ac:dyDescent="0.25">
      <c r="A18" s="4"/>
      <c r="B18" s="17" t="s">
        <v>1</v>
      </c>
      <c r="C18" s="37"/>
      <c r="D18" s="37"/>
      <c r="E18" s="37"/>
      <c r="F18" s="37"/>
      <c r="G18" s="37"/>
      <c r="H18" s="37"/>
      <c r="I18" s="37"/>
      <c r="J18" s="37"/>
      <c r="K18" s="18">
        <f t="shared" ref="K18:K19" si="0">SUM(C18:J18)</f>
        <v>0</v>
      </c>
      <c r="L18" s="19">
        <v>100</v>
      </c>
      <c r="M18" s="20">
        <f>K18*L18*2</f>
        <v>0</v>
      </c>
      <c r="N18" s="4"/>
    </row>
    <row r="19" spans="1:14" ht="24.75" customHeight="1" thickBot="1" x14ac:dyDescent="0.3">
      <c r="A19" s="4"/>
      <c r="B19" s="21" t="s">
        <v>2</v>
      </c>
      <c r="C19" s="38"/>
      <c r="D19" s="38"/>
      <c r="E19" s="38"/>
      <c r="F19" s="38"/>
      <c r="G19" s="38"/>
      <c r="H19" s="38"/>
      <c r="I19" s="38"/>
      <c r="J19" s="38"/>
      <c r="K19" s="22">
        <f t="shared" si="0"/>
        <v>0</v>
      </c>
      <c r="L19" s="23">
        <v>95</v>
      </c>
      <c r="M19" s="24">
        <f>K19*L19*3</f>
        <v>0</v>
      </c>
      <c r="N19" s="4"/>
    </row>
    <row r="20" spans="1:14" ht="24.75" customHeight="1" thickTop="1" x14ac:dyDescent="0.25">
      <c r="A20" s="4"/>
      <c r="B20" s="51" t="s">
        <v>21</v>
      </c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25">
        <f>SUM(M17:M19)</f>
        <v>0</v>
      </c>
      <c r="N20" s="4"/>
    </row>
    <row r="21" spans="1:14" ht="17.25" customHeight="1" x14ac:dyDescent="0.25">
      <c r="A21" s="4"/>
      <c r="B21" s="9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</row>
    <row r="22" spans="1:14" ht="24.75" customHeight="1" x14ac:dyDescent="0.25">
      <c r="A22" s="4"/>
      <c r="B22" s="27" t="s">
        <v>7</v>
      </c>
      <c r="C22" s="49" t="s">
        <v>22</v>
      </c>
      <c r="D22" s="50"/>
      <c r="E22" s="36"/>
      <c r="F22" s="4"/>
      <c r="G22" s="8"/>
      <c r="H22" s="8"/>
      <c r="I22" s="8"/>
      <c r="J22" s="4"/>
      <c r="K22" s="4"/>
      <c r="L22" s="4"/>
      <c r="M22" s="4"/>
      <c r="N22" s="4"/>
    </row>
    <row r="23" spans="1:14" ht="17.25" customHeight="1" x14ac:dyDescent="0.25">
      <c r="A23" s="4"/>
      <c r="B23" s="9"/>
      <c r="C23" s="10"/>
      <c r="D23" s="10"/>
      <c r="E23" s="10"/>
      <c r="F23" s="4"/>
      <c r="G23" s="10"/>
      <c r="H23" s="10"/>
      <c r="I23" s="10"/>
      <c r="J23" s="4"/>
      <c r="K23" s="4"/>
      <c r="L23" s="4"/>
      <c r="M23" s="4"/>
      <c r="N23" s="4"/>
    </row>
    <row r="24" spans="1:14" ht="24.75" customHeight="1" x14ac:dyDescent="0.25">
      <c r="A24" s="4"/>
      <c r="B24" s="9"/>
      <c r="C24" s="45" t="s">
        <v>11</v>
      </c>
      <c r="D24" s="45"/>
      <c r="E24" s="45"/>
      <c r="F24" s="45"/>
      <c r="G24" s="45"/>
      <c r="H24" s="45"/>
      <c r="I24" s="45"/>
      <c r="J24" s="45"/>
      <c r="K24" s="4"/>
      <c r="L24" s="4"/>
      <c r="M24" s="4"/>
      <c r="N24" s="4"/>
    </row>
    <row r="25" spans="1:14" ht="34.5" customHeight="1" x14ac:dyDescent="0.25">
      <c r="A25" s="4"/>
      <c r="B25" s="12" t="s">
        <v>10</v>
      </c>
      <c r="C25" s="13">
        <v>43490</v>
      </c>
      <c r="D25" s="13">
        <v>43491</v>
      </c>
      <c r="E25" s="13">
        <v>43492</v>
      </c>
      <c r="F25" s="13">
        <v>43493</v>
      </c>
      <c r="G25" s="13">
        <v>43494</v>
      </c>
      <c r="H25" s="13">
        <v>43495</v>
      </c>
      <c r="I25" s="13">
        <v>43496</v>
      </c>
      <c r="J25" s="13">
        <v>43497</v>
      </c>
      <c r="K25" s="14" t="s">
        <v>13</v>
      </c>
      <c r="L25" s="15" t="s">
        <v>12</v>
      </c>
      <c r="M25" s="16" t="s">
        <v>6</v>
      </c>
      <c r="N25" s="4"/>
    </row>
    <row r="26" spans="1:14" ht="24.75" customHeight="1" x14ac:dyDescent="0.25">
      <c r="A26" s="4"/>
      <c r="B26" s="28" t="s">
        <v>0</v>
      </c>
      <c r="C26" s="37"/>
      <c r="D26" s="37"/>
      <c r="E26" s="37"/>
      <c r="F26" s="37"/>
      <c r="G26" s="37"/>
      <c r="H26" s="37"/>
      <c r="I26" s="37"/>
      <c r="J26" s="37"/>
      <c r="K26" s="29">
        <f>SUM(C26:J26)</f>
        <v>0</v>
      </c>
      <c r="L26" s="30">
        <v>135</v>
      </c>
      <c r="M26" s="30">
        <f>K26*L26</f>
        <v>0</v>
      </c>
      <c r="N26" s="4"/>
    </row>
    <row r="27" spans="1:14" ht="24.75" customHeight="1" x14ac:dyDescent="0.25">
      <c r="A27" s="4"/>
      <c r="B27" s="28" t="s">
        <v>1</v>
      </c>
      <c r="C27" s="37"/>
      <c r="D27" s="37"/>
      <c r="E27" s="37"/>
      <c r="F27" s="37"/>
      <c r="G27" s="37"/>
      <c r="H27" s="37"/>
      <c r="I27" s="37"/>
      <c r="J27" s="37"/>
      <c r="K27" s="29">
        <f t="shared" ref="K27:K28" si="1">SUM(C27:J27)</f>
        <v>0</v>
      </c>
      <c r="L27" s="30">
        <v>120</v>
      </c>
      <c r="M27" s="30">
        <f>K27*L27*2</f>
        <v>0</v>
      </c>
      <c r="N27" s="4"/>
    </row>
    <row r="28" spans="1:14" ht="24.75" customHeight="1" x14ac:dyDescent="0.25">
      <c r="A28" s="4"/>
      <c r="B28" s="28" t="s">
        <v>2</v>
      </c>
      <c r="C28" s="37"/>
      <c r="D28" s="37"/>
      <c r="E28" s="37"/>
      <c r="F28" s="37"/>
      <c r="G28" s="37"/>
      <c r="H28" s="37"/>
      <c r="I28" s="37"/>
      <c r="J28" s="37"/>
      <c r="K28" s="29">
        <f t="shared" si="1"/>
        <v>0</v>
      </c>
      <c r="L28" s="30">
        <v>115</v>
      </c>
      <c r="M28" s="30">
        <f>K28*L28*3</f>
        <v>0</v>
      </c>
      <c r="N28" s="4"/>
    </row>
    <row r="29" spans="1:14" ht="24.75" customHeight="1" x14ac:dyDescent="0.25">
      <c r="A29" s="4"/>
      <c r="B29" s="52" t="s">
        <v>8</v>
      </c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31">
        <f>SUM(M26:M28)</f>
        <v>0</v>
      </c>
      <c r="N29" s="4"/>
    </row>
    <row r="30" spans="1:14" ht="24.75" customHeight="1" x14ac:dyDescent="0.25">
      <c r="A30" s="4"/>
      <c r="B30" s="44" t="s">
        <v>15</v>
      </c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32">
        <f>M29*30%</f>
        <v>0</v>
      </c>
      <c r="N30" s="4"/>
    </row>
    <row r="31" spans="1:14" ht="24.75" customHeight="1" x14ac:dyDescent="0.25">
      <c r="A31" s="4"/>
      <c r="B31" s="44" t="s">
        <v>25</v>
      </c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32">
        <f>M29*70%</f>
        <v>0</v>
      </c>
      <c r="N31" s="4"/>
    </row>
    <row r="32" spans="1:14" ht="24.75" customHeight="1" x14ac:dyDescent="0.25">
      <c r="A32" s="4"/>
      <c r="B32" s="9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</row>
    <row r="33" spans="1:14" ht="24.75" customHeight="1" x14ac:dyDescent="0.25">
      <c r="A33" s="4"/>
      <c r="B33" s="40" t="s">
        <v>26</v>
      </c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"/>
    </row>
    <row r="34" spans="1:14" ht="24.75" customHeight="1" x14ac:dyDescent="0.25">
      <c r="A34" s="4"/>
      <c r="B34" s="9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</row>
    <row r="35" spans="1:14" ht="24.75" customHeight="1" x14ac:dyDescent="0.25">
      <c r="A35" s="4"/>
      <c r="B35" s="40" t="s">
        <v>24</v>
      </c>
      <c r="C35" s="40"/>
      <c r="D35" s="40"/>
      <c r="E35" s="46"/>
      <c r="F35" s="46"/>
      <c r="G35" s="46"/>
      <c r="H35" s="4"/>
      <c r="I35" s="4"/>
      <c r="J35" s="4" t="s">
        <v>17</v>
      </c>
      <c r="K35" s="39"/>
      <c r="M35" s="4"/>
      <c r="N35" s="4"/>
    </row>
    <row r="36" spans="1:14" ht="24.75" customHeight="1" x14ac:dyDescent="0.25">
      <c r="A36" s="4"/>
      <c r="B36" s="9"/>
      <c r="C36" s="26"/>
      <c r="D36" s="26"/>
      <c r="E36" s="26"/>
      <c r="F36" s="4"/>
      <c r="G36" s="4"/>
      <c r="H36" s="4"/>
      <c r="I36" s="4"/>
      <c r="J36" s="4"/>
      <c r="K36" s="4"/>
      <c r="L36" s="4"/>
      <c r="M36" s="4"/>
      <c r="N36" s="4"/>
    </row>
    <row r="37" spans="1:14" ht="24.75" customHeight="1" x14ac:dyDescent="0.25">
      <c r="A37" s="4"/>
      <c r="B37" s="9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</row>
  </sheetData>
  <sheetProtection algorithmName="SHA-512" hashValue="pztIR7O0CK9lD5s2Lc+Z1g+s86G+gAybUYAAfmE7X11kC8Mg5gsSkVYAocXfDuw4JfbDhoP6IJ3HYAz2tUR/Eg==" saltValue="Ov3qPs6hTSSbX5fsv3+E7A==" spinCount="100000" sheet="1" selectLockedCells="1"/>
  <mergeCells count="21">
    <mergeCell ref="B4:M4"/>
    <mergeCell ref="B5:M5"/>
    <mergeCell ref="B33:M33"/>
    <mergeCell ref="C22:D22"/>
    <mergeCell ref="B20:L20"/>
    <mergeCell ref="B29:L29"/>
    <mergeCell ref="D9:E9"/>
    <mergeCell ref="B9:C9"/>
    <mergeCell ref="B10:C10"/>
    <mergeCell ref="D10:E10"/>
    <mergeCell ref="C15:J15"/>
    <mergeCell ref="B12:I12"/>
    <mergeCell ref="B6:M6"/>
    <mergeCell ref="C13:D13"/>
    <mergeCell ref="B8:M8"/>
    <mergeCell ref="B35:D35"/>
    <mergeCell ref="G10:I10"/>
    <mergeCell ref="B30:L30"/>
    <mergeCell ref="B31:L31"/>
    <mergeCell ref="C24:J24"/>
    <mergeCell ref="E35:G35"/>
  </mergeCells>
  <printOptions horizontalCentered="1" verticalCentered="1"/>
  <pageMargins left="0.25" right="0.25" top="0.75" bottom="0.75" header="0.3" footer="0.3"/>
  <pageSetup paperSize="9" scale="54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Preliminary Team Accommodation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giorgia</dc:creator>
  <cp:lastModifiedBy>giorgia</cp:lastModifiedBy>
  <cp:lastPrinted>2019-08-07T09:49:41Z</cp:lastPrinted>
  <dcterms:created xsi:type="dcterms:W3CDTF">2019-08-06T10:05:54Z</dcterms:created>
  <dcterms:modified xsi:type="dcterms:W3CDTF">2019-08-07T11:07:53Z</dcterms:modified>
</cp:coreProperties>
</file>